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8800" windowHeight="12432"/>
  </bookViews>
  <sheets>
    <sheet name="LOT 06" sheetId="1" r:id="rId1"/>
  </sheets>
  <externalReferences>
    <externalReference r:id="rId2"/>
  </externalReferences>
  <definedNames>
    <definedName name="Arrondi" localSheetId="0">'[1]REVETEMENTS DE SOL SOUPLES'!$I$5:$I$8</definedName>
    <definedName name="Choix_Achat" localSheetId="0">'[1]REVETEMENTS DE SOL SOUPLES'!$L$6:$O$7</definedName>
    <definedName name="Prestations">[1]INDICE!$W$2:$W$4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H70" i="1" l="1"/>
  <c r="A70" i="1"/>
</calcChain>
</file>

<file path=xl/sharedStrings.xml><?xml version="1.0" encoding="utf-8"?>
<sst xmlns="http://schemas.openxmlformats.org/spreadsheetml/2006/main" count="86" uniqueCount="55">
  <si>
    <t>DPGF</t>
  </si>
  <si>
    <t>LOT</t>
  </si>
  <si>
    <t>REVETEMENTS DE SOL SOUPLES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</si>
  <si>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</si>
  <si>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</si>
  <si>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</si>
  <si>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</si>
  <si>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</si>
  <si>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</si>
  <si>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</si>
  <si>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1.TRAVAUX PREPARATOIRES</t>
  </si>
  <si>
    <t>1.1. Etude préparatoire</t>
  </si>
  <si>
    <t>INCLUS</t>
  </si>
  <si>
    <t>m²</t>
  </si>
  <si>
    <t>Niveau R+1</t>
  </si>
  <si>
    <t>Niveau R+2</t>
  </si>
  <si>
    <t>Niveau R+3</t>
  </si>
  <si>
    <t>Niveau R+4</t>
  </si>
  <si>
    <t>Niveau R+5</t>
  </si>
  <si>
    <t>Niveau R+6</t>
  </si>
  <si>
    <t>Pose sur plancher technique existant. 
Exécution des travaux préparatoires comprenant :
- Nettoyage du support avant intervention sans traces de peintures, pâtres et élimination de tout résidu éventuel par grattage 
_ Elimination des poussières ou résidus de moquette
- Application d’une colle poisse</t>
  </si>
  <si>
    <t>2. MOQUETTE</t>
  </si>
  <si>
    <t xml:space="preserve">2.1. Dépose et repose de Moquette </t>
  </si>
  <si>
    <t xml:space="preserve">Dépose et repose de moquette existante pour les lots techniques, stockage à proximité </t>
  </si>
  <si>
    <t xml:space="preserve">2.2. Dépose et stockage de Moquette </t>
  </si>
  <si>
    <t>Dépose de moquette existante pour la pose du revêtement PVC, stockage sur site au RDC</t>
  </si>
  <si>
    <t>3. PVC</t>
  </si>
  <si>
    <t xml:space="preserve">3.1. Revêtement sol PVC </t>
  </si>
  <si>
    <t xml:space="preserve">Fourniture et pose de revêtement de sol en PVC en dalles plombantes ID SQUARE Loose-Lay de chez TARKETT. Dimensions : 50 x 50 cm 
Détail ci-dessous, finition : Coloris différents en fonction des étages. Conformément aux plans de repérages.
- Dépose de la moquette promoteur et stockage sur site
- Mise en œuvre en suivant les recommandations du fabricant, avis technique et DTU 53.12
- Jonction avec les autres revêtements de sol en bord à bord
- Exécution soignée pour assurer une parfaite continuité d’aspect y compris coupes, découpes, chutes et tous raccords
- Protection de l’ouvrage jusqu’à la réception des travaux
- Prévoir barrière anti humidité si vide technique
Echantillon à fournir au maitre d’ouvrage pour validation. </t>
  </si>
  <si>
    <t>Type R+1 : TARKETT ID SQUARE – 280036042 – Sage green – Patine</t>
  </si>
  <si>
    <t xml:space="preserve">Type R+2 : TARKETT ID SQUARE – 280036022 – Aqua blue – Patine OU  280036015 – Aqua Blue – Terrazzo </t>
  </si>
  <si>
    <t>Type R+3 : TARKETT ID SQUARE – 280036019 – Light Chocolate – Patine</t>
  </si>
  <si>
    <t>Type R+4 : TARKETT ID SQUARE– 280036028 – Beige – Chambray OU  280036014 – Terracotta Red – Terrazzo</t>
  </si>
  <si>
    <t xml:space="preserve">Type R+5 : TARKETT ID SQUARE– 280036023 – Beige – Patine OU  280036017 – Anthracite – Patine </t>
  </si>
  <si>
    <t>Type R+6 : TARKETT ID SQUARE– 280036031 – Aqua Blue – Chambray ET   280036032 – Light Gray – Vellum (Salle du conseil)</t>
  </si>
  <si>
    <t>4. OUVRAGES DIVERS</t>
  </si>
  <si>
    <t xml:space="preserve">4.1. Création de découpes dans les revêtements de sols souples pour le passage des câbles </t>
  </si>
  <si>
    <t>Prévoir les découpes, percements des dalles et sous couche acoustique selon les instructions des lots techniques, réalisation de découpe pour les passe-câble ou mise en place de boitier de sols.</t>
  </si>
  <si>
    <t>4.2. Logistique et manutention</t>
  </si>
  <si>
    <t>Il sera prévu dans l’offre de l’entreprise la manutention, la logistique et l’évacuation des gravois en cohérence avec le site.</t>
  </si>
  <si>
    <t>Indice 1</t>
  </si>
  <si>
    <t>Adresse  :  Allée de Boutaut, 33000 - Gironde, BORDEAUX</t>
  </si>
  <si>
    <t>CLIENT : CPAM</t>
  </si>
  <si>
    <t>PROJET :  CPAM BORDEAUX</t>
  </si>
  <si>
    <t>1.2. Préparation des supports</t>
  </si>
  <si>
    <t>Quantité
Entreprise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</si>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</sst>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00B05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b/>
      <u/>
      <sz val="12"/>
      <name val="Aptos Narrow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/>
    <xf numFmtId="0" fontId="1" fillId="0" borderId="0" xfId="1" applyAlignment="1">
      <alignment vertical="center"/>
    </xf>
    <xf numFmtId="0" fontId="4" fillId="0" borderId="4" xfId="1" applyFont="1" applyBorder="1" applyAlignment="1">
      <alignment vertical="center"/>
    </xf>
    <xf numFmtId="164" fontId="4" fillId="0" borderId="4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right" vertical="center"/>
    </xf>
    <xf numFmtId="0" fontId="5" fillId="0" borderId="4" xfId="1" applyFont="1" applyBorder="1" applyAlignment="1">
      <alignment vertical="center"/>
    </xf>
    <xf numFmtId="2" fontId="5" fillId="3" borderId="4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2" fontId="12" fillId="3" borderId="4" xfId="1" applyNumberFormat="1" applyFont="1" applyFill="1" applyBorder="1" applyAlignment="1">
      <alignment horizontal="center" vertical="center"/>
    </xf>
    <xf numFmtId="164" fontId="12" fillId="3" borderId="4" xfId="1" applyNumberFormat="1" applyFont="1" applyFill="1" applyBorder="1" applyAlignment="1">
      <alignment horizontal="center" vertical="center"/>
    </xf>
    <xf numFmtId="2" fontId="13" fillId="3" borderId="4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164" fontId="13" fillId="3" borderId="4" xfId="1" applyNumberFormat="1" applyFont="1" applyFill="1" applyBorder="1" applyAlignment="1">
      <alignment horizontal="center" vertical="center"/>
    </xf>
    <xf numFmtId="164" fontId="1" fillId="0" borderId="0" xfId="1" applyNumberFormat="1" applyAlignment="1">
      <alignment vertical="center" wrapText="1"/>
    </xf>
    <xf numFmtId="164" fontId="1" fillId="0" borderId="0" xfId="1" applyNumberFormat="1" applyAlignment="1">
      <alignment vertical="center"/>
    </xf>
    <xf numFmtId="0" fontId="7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1" applyAlignment="1">
      <alignment wrapText="1"/>
    </xf>
    <xf numFmtId="0" fontId="15" fillId="0" borderId="4" xfId="1" applyFont="1" applyBorder="1" applyAlignment="1">
      <alignment vertical="center"/>
    </xf>
    <xf numFmtId="0" fontId="12" fillId="0" borderId="4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2" fillId="5" borderId="4" xfId="1" applyFont="1" applyFill="1" applyBorder="1" applyAlignment="1">
      <alignment vertical="center"/>
    </xf>
    <xf numFmtId="0" fontId="14" fillId="5" borderId="8" xfId="1" applyFont="1" applyFill="1" applyBorder="1" applyAlignment="1">
      <alignment vertical="center"/>
    </xf>
    <xf numFmtId="0" fontId="8" fillId="5" borderId="9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165" fontId="14" fillId="5" borderId="4" xfId="1" applyNumberFormat="1" applyFont="1" applyFill="1" applyBorder="1" applyAlignment="1">
      <alignment vertical="center"/>
    </xf>
    <xf numFmtId="0" fontId="15" fillId="6" borderId="4" xfId="1" applyFont="1" applyFill="1" applyBorder="1" applyAlignment="1">
      <alignment horizontal="left" vertical="center" wrapText="1"/>
    </xf>
    <xf numFmtId="164" fontId="4" fillId="6" borderId="4" xfId="1" applyNumberFormat="1" applyFont="1" applyFill="1" applyBorder="1" applyAlignment="1">
      <alignment horizontal="center" vertical="center" wrapText="1"/>
    </xf>
    <xf numFmtId="0" fontId="15" fillId="7" borderId="4" xfId="1" applyFont="1" applyFill="1" applyBorder="1" applyAlignment="1">
      <alignment horizontal="left" vertical="center" wrapText="1"/>
    </xf>
    <xf numFmtId="0" fontId="16" fillId="8" borderId="4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5" borderId="8" xfId="1" applyFont="1" applyFill="1" applyBorder="1" applyAlignment="1">
      <alignment horizontal="left" vertical="center"/>
    </xf>
    <xf numFmtId="0" fontId="2" fillId="5" borderId="9" xfId="1" applyFont="1" applyFill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7" fillId="0" borderId="11" xfId="1" applyFont="1" applyBorder="1" applyAlignment="1">
      <alignment horizontal="left" vertical="center" wrapText="1"/>
    </xf>
    <xf numFmtId="0" fontId="18" fillId="0" borderId="11" xfId="1" applyFont="1" applyBorder="1" applyAlignment="1">
      <alignment horizontal="left" vertical="center" wrapText="1"/>
    </xf>
    <xf numFmtId="0" fontId="10" fillId="0" borderId="12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9" fillId="0" borderId="14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6" fillId="4" borderId="14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1" fillId="5" borderId="0" xfId="1" applyFill="1" applyAlignment="1">
      <alignment vertical="center"/>
    </xf>
  </cellXfs>
  <cellStyles count="3">
    <cellStyle name="Normal" xfId="0" builtinId="0"/>
    <cellStyle name="Normal 2" xfId="1"/>
    <cellStyle name="Normal 2 2" xfId="2"/>
  </cellStyles>
  <dxfs count="4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287973</xdr:colOff>
      <xdr:row>2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36E0C4-7B6D-43BC-8275-C23B295F0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2820" y="43545"/>
          <a:ext cx="2272983" cy="4441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piliya-my.sharepoint.com/personal/gayathri_pepiliya_fr/Documents/Documents/KARDHAM/KARDHAM%20TOULOUSE/CPAM/26%2006%202025_DRAFT%20-%20CPAM%20CDPGF%20avec%20PU%20et%20sans%20m&#233;tr&#233;-Version%20interne_PEPILIY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MB"/>
      <sheetName val="RECAP"/>
      <sheetName val="Graph BI"/>
      <sheetName val="Modele Lot"/>
      <sheetName val="INDICE"/>
      <sheetName val="MODEL"/>
      <sheetName val="SYNTHESE"/>
      <sheetName val="INSTALLATION DE CHANTIER"/>
      <sheetName val="PLATRERIE"/>
      <sheetName val="M. INTERIEURE &amp; P. TECHNIQUE  "/>
      <sheetName val="CLOI. AMOVIBLES &amp; MUR MOBILE  "/>
      <sheetName val="FAUX-PLAFOND &amp; ACOUSTIQUE  "/>
      <sheetName val="REVETEMENTS DE SOL SOUPLES"/>
      <sheetName val="RVT MURAUX &amp; PEINTURE  "/>
      <sheetName val="AGENCEMENTS"/>
      <sheetName val="ELECTRICITE  "/>
      <sheetName val="CVC &amp; PLOMBERIE  "/>
    </sheetNames>
    <sheetDataSet>
      <sheetData sheetId="0"/>
      <sheetData sheetId="1"/>
      <sheetData sheetId="2"/>
      <sheetData sheetId="3"/>
      <sheetData sheetId="4">
        <row r="3">
          <cell r="W3" t="str">
            <v>OPTION</v>
          </cell>
        </row>
        <row r="4">
          <cell r="W4" t="str">
            <v>SUPPR</v>
          </cell>
        </row>
      </sheetData>
      <sheetData sheetId="5"/>
      <sheetData sheetId="6">
        <row r="1">
          <cell r="H1" t="str">
            <v>Indice 1</v>
          </cell>
        </row>
      </sheetData>
      <sheetData sheetId="7">
        <row r="5">
          <cell r="I5" t="str">
            <v>Centimes</v>
          </cell>
        </row>
      </sheetData>
      <sheetData sheetId="8">
        <row r="5">
          <cell r="I5" t="str">
            <v>Centimes</v>
          </cell>
        </row>
      </sheetData>
      <sheetData sheetId="9">
        <row r="5">
          <cell r="I5" t="str">
            <v>Centimes</v>
          </cell>
        </row>
      </sheetData>
      <sheetData sheetId="10">
        <row r="5">
          <cell r="I5" t="str">
            <v>Centimes</v>
          </cell>
        </row>
      </sheetData>
      <sheetData sheetId="11"/>
      <sheetData sheetId="12">
        <row r="5">
          <cell r="I5" t="str">
            <v>Centimes</v>
          </cell>
        </row>
        <row r="6">
          <cell r="I6" t="str">
            <v>Dixième</v>
          </cell>
          <cell r="L6" t="str">
            <v>ESTIMATIF</v>
          </cell>
          <cell r="M6" t="str">
            <v>BUILD BOX</v>
          </cell>
          <cell r="N6" t="str">
            <v>ENTREPRISE 2</v>
          </cell>
          <cell r="O6" t="str">
            <v>ENTREPRISE 3</v>
          </cell>
        </row>
        <row r="7">
          <cell r="I7" t="str">
            <v>Euro</v>
          </cell>
          <cell r="L7" t="str">
            <v>ENTREPRISE 4</v>
          </cell>
          <cell r="M7" t="str">
            <v>ENTREPRISE 5</v>
          </cell>
        </row>
        <row r="8">
          <cell r="I8" t="str">
            <v>Dizaine</v>
          </cell>
        </row>
      </sheetData>
      <sheetData sheetId="13">
        <row r="5">
          <cell r="I5" t="str">
            <v>Centimes</v>
          </cell>
        </row>
      </sheetData>
      <sheetData sheetId="14">
        <row r="5">
          <cell r="I5" t="str">
            <v>Centimes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A7" workbookViewId="0">
      <selection activeCell="I70" sqref="I70"/>
    </sheetView>
  </sheetViews>
  <sheetFormatPr baseColWidth="10" defaultColWidth="12.19921875" defaultRowHeight="13.8" outlineLevelRow="1" outlineLevelCol="1"/>
  <cols>
    <col min="1" max="1" width="14.59765625" style="2" customWidth="1"/>
    <col min="2" max="2" width="48.19921875" style="3" customWidth="1"/>
    <col min="3" max="3" width="17.19921875" style="26" bestFit="1" customWidth="1"/>
    <col min="4" max="5" width="9" style="2" customWidth="1" outlineLevel="1"/>
    <col min="6" max="6" width="10.8984375" style="2" customWidth="1" outlineLevel="1"/>
    <col min="7" max="9" width="17.19921875" style="2" customWidth="1" outlineLevel="1"/>
    <col min="10" max="16384" width="12.19921875" style="2"/>
  </cols>
  <sheetData>
    <row r="1" spans="1:9" ht="19.95" customHeight="1">
      <c r="A1" s="45"/>
      <c r="B1" s="46"/>
      <c r="C1" s="46"/>
      <c r="D1" s="46"/>
      <c r="E1" s="46"/>
      <c r="F1" s="46"/>
      <c r="G1" s="47"/>
      <c r="H1" s="1" t="s">
        <v>40</v>
      </c>
      <c r="I1" s="1"/>
    </row>
    <row r="2" spans="1:9" ht="19.95" customHeight="1">
      <c r="A2" s="48"/>
      <c r="B2" s="49"/>
      <c r="C2" s="49"/>
      <c r="D2" s="49"/>
      <c r="E2" s="49"/>
      <c r="F2" s="49"/>
      <c r="G2" s="50"/>
      <c r="H2" s="1">
        <v>45838</v>
      </c>
      <c r="I2" s="1"/>
    </row>
    <row r="3" spans="1:9" ht="15" customHeight="1">
      <c r="A3" s="58" t="s">
        <v>0</v>
      </c>
      <c r="B3" s="59"/>
      <c r="C3" s="59"/>
      <c r="D3" s="59"/>
      <c r="E3" s="59"/>
      <c r="F3" s="59"/>
      <c r="G3" s="59"/>
      <c r="H3" s="59"/>
      <c r="I3" s="59"/>
    </row>
    <row r="4" spans="1:9" ht="15" customHeight="1">
      <c r="A4" s="58"/>
      <c r="B4" s="59"/>
      <c r="C4" s="59"/>
      <c r="D4" s="59"/>
      <c r="E4" s="59"/>
      <c r="F4" s="59"/>
      <c r="G4" s="59"/>
      <c r="H4" s="59"/>
      <c r="I4" s="59"/>
    </row>
    <row r="5" spans="1:9" s="4" customFormat="1" ht="10.199999999999999" customHeight="1" outlineLevel="1">
      <c r="B5" s="51"/>
      <c r="C5" s="51"/>
      <c r="D5" s="51"/>
      <c r="E5" s="51"/>
      <c r="F5" s="51"/>
      <c r="G5" s="51"/>
      <c r="H5" s="51"/>
    </row>
    <row r="6" spans="1:9" s="4" customFormat="1" ht="24.6" customHeight="1" outlineLevel="1">
      <c r="A6" s="56" t="s">
        <v>42</v>
      </c>
      <c r="B6" s="57"/>
      <c r="C6" s="57"/>
      <c r="D6" s="57"/>
      <c r="E6" s="57"/>
      <c r="F6" s="57"/>
      <c r="G6" s="57"/>
      <c r="H6" s="57"/>
      <c r="I6" s="57"/>
    </row>
    <row r="7" spans="1:9" s="4" customFormat="1" ht="24.6" customHeight="1" outlineLevel="1">
      <c r="A7" s="56" t="s">
        <v>43</v>
      </c>
      <c r="B7" s="57"/>
      <c r="C7" s="57"/>
      <c r="D7" s="57"/>
      <c r="E7" s="57"/>
      <c r="F7" s="57"/>
      <c r="G7" s="57"/>
      <c r="H7" s="57"/>
      <c r="I7" s="57"/>
    </row>
    <row r="8" spans="1:9" s="4" customFormat="1" ht="19.2" customHeight="1" outlineLevel="1">
      <c r="A8" s="54" t="s">
        <v>41</v>
      </c>
      <c r="B8" s="55"/>
      <c r="C8" s="55"/>
      <c r="D8" s="55"/>
      <c r="E8" s="55"/>
      <c r="F8" s="55"/>
      <c r="G8" s="55"/>
      <c r="H8" s="55"/>
      <c r="I8" s="55"/>
    </row>
    <row r="9" spans="1:9" ht="16.2" customHeight="1">
      <c r="A9" s="52" t="s">
        <v>46</v>
      </c>
      <c r="B9" s="52"/>
      <c r="C9" s="52"/>
      <c r="D9" s="52"/>
      <c r="E9" s="52"/>
      <c r="F9" s="52"/>
      <c r="G9" s="52"/>
      <c r="H9" s="52"/>
      <c r="I9" s="52"/>
    </row>
    <row r="10" spans="1:9" s="4" customFormat="1" ht="19.5" customHeight="1">
      <c r="A10" s="52" t="s">
        <v>47</v>
      </c>
      <c r="B10" s="52"/>
      <c r="C10" s="52"/>
      <c r="D10" s="52"/>
      <c r="E10" s="52"/>
      <c r="F10" s="52"/>
      <c r="G10" s="52"/>
      <c r="H10" s="52"/>
      <c r="I10" s="52"/>
    </row>
    <row r="11" spans="1:9" s="4" customFormat="1" ht="24.6" customHeight="1">
      <c r="A11" s="53" t="s">
        <v>48</v>
      </c>
      <c r="B11" s="53"/>
      <c r="C11" s="53"/>
      <c r="D11" s="53"/>
      <c r="E11" s="53"/>
      <c r="F11" s="53"/>
      <c r="G11" s="53"/>
      <c r="H11" s="53"/>
      <c r="I11" s="53"/>
    </row>
    <row r="12" spans="1:9" s="4" customFormat="1" ht="29.4" customHeight="1">
      <c r="A12" s="52" t="s">
        <v>49</v>
      </c>
      <c r="B12" s="52"/>
      <c r="C12" s="52"/>
      <c r="D12" s="52"/>
      <c r="E12" s="52"/>
      <c r="F12" s="52"/>
      <c r="G12" s="52"/>
      <c r="H12" s="52"/>
      <c r="I12" s="52"/>
    </row>
    <row r="13" spans="1:9" s="4" customFormat="1" ht="15" customHeight="1">
      <c r="A13" s="52" t="s">
        <v>50</v>
      </c>
      <c r="B13" s="52"/>
      <c r="C13" s="52"/>
      <c r="D13" s="52"/>
      <c r="E13" s="52"/>
      <c r="F13" s="52"/>
      <c r="G13" s="52"/>
      <c r="H13" s="52"/>
      <c r="I13" s="52"/>
    </row>
    <row r="14" spans="1:9" s="4" customFormat="1" ht="15" customHeight="1">
      <c r="A14" s="52" t="s">
        <v>51</v>
      </c>
      <c r="B14" s="52"/>
      <c r="C14" s="52"/>
      <c r="D14" s="52"/>
      <c r="E14" s="52"/>
      <c r="F14" s="52"/>
      <c r="G14" s="52"/>
      <c r="H14" s="52"/>
      <c r="I14" s="52"/>
    </row>
    <row r="15" spans="1:9" s="4" customFormat="1" ht="15" customHeight="1">
      <c r="A15" s="52" t="s">
        <v>52</v>
      </c>
      <c r="B15" s="52"/>
      <c r="C15" s="52"/>
      <c r="D15" s="52"/>
      <c r="E15" s="52"/>
      <c r="F15" s="52"/>
      <c r="G15" s="52"/>
      <c r="H15" s="52"/>
      <c r="I15" s="52"/>
    </row>
    <row r="16" spans="1:9" s="4" customFormat="1">
      <c r="A16" s="52" t="s">
        <v>53</v>
      </c>
      <c r="B16" s="52"/>
      <c r="C16" s="52"/>
      <c r="D16" s="52"/>
      <c r="E16" s="52"/>
      <c r="F16" s="52"/>
      <c r="G16" s="52"/>
      <c r="H16" s="52"/>
      <c r="I16" s="52"/>
    </row>
    <row r="17" spans="1:9" s="4" customFormat="1">
      <c r="A17" s="2"/>
      <c r="B17" s="41"/>
      <c r="C17" s="41"/>
      <c r="D17" s="41"/>
      <c r="E17" s="41"/>
      <c r="F17" s="41"/>
      <c r="G17" s="41"/>
      <c r="H17" s="41"/>
      <c r="I17" s="2"/>
    </row>
    <row r="18" spans="1:9" s="4" customFormat="1">
      <c r="A18" s="30" t="s">
        <v>1</v>
      </c>
      <c r="B18" s="42" t="s">
        <v>2</v>
      </c>
      <c r="C18" s="43"/>
      <c r="D18" s="43"/>
      <c r="E18" s="43"/>
      <c r="F18" s="43"/>
      <c r="G18" s="43"/>
      <c r="H18" s="44"/>
      <c r="I18" s="60"/>
    </row>
    <row r="19" spans="1:9" s="4" customFormat="1" ht="19.2" customHeight="1">
      <c r="A19" s="5" t="s">
        <v>3</v>
      </c>
      <c r="B19" s="27" t="s">
        <v>4</v>
      </c>
      <c r="C19" s="6" t="s">
        <v>5</v>
      </c>
      <c r="D19" s="7" t="s">
        <v>6</v>
      </c>
      <c r="E19" s="7" t="s">
        <v>7</v>
      </c>
      <c r="F19" s="10" t="s">
        <v>45</v>
      </c>
      <c r="G19" s="7" t="s">
        <v>8</v>
      </c>
      <c r="H19" s="8" t="s">
        <v>9</v>
      </c>
      <c r="I19" s="8" t="s">
        <v>54</v>
      </c>
    </row>
    <row r="20" spans="1:9" s="4" customFormat="1" ht="15" customHeight="1">
      <c r="A20" s="9"/>
      <c r="B20" s="27"/>
      <c r="C20" s="6"/>
      <c r="D20" s="7"/>
      <c r="E20" s="7"/>
      <c r="F20" s="7"/>
      <c r="G20" s="7"/>
      <c r="H20" s="8"/>
      <c r="I20" s="8"/>
    </row>
    <row r="21" spans="1:9" s="4" customFormat="1">
      <c r="A21" s="5"/>
      <c r="B21" s="36" t="s">
        <v>10</v>
      </c>
      <c r="C21" s="37"/>
      <c r="D21" s="7"/>
      <c r="E21" s="7"/>
      <c r="F21" s="7"/>
      <c r="G21" s="7"/>
      <c r="H21" s="8"/>
      <c r="I21" s="8"/>
    </row>
    <row r="22" spans="1:9" s="4" customFormat="1" ht="16.2" customHeight="1">
      <c r="A22" s="5"/>
      <c r="B22" s="38" t="s">
        <v>11</v>
      </c>
      <c r="C22" s="10"/>
      <c r="D22" s="11" t="s">
        <v>12</v>
      </c>
      <c r="E22" s="12"/>
      <c r="F22" s="12"/>
      <c r="G22" s="12"/>
      <c r="H22" s="13"/>
      <c r="I22" s="13"/>
    </row>
    <row r="23" spans="1:9" s="4" customFormat="1" ht="16.2" customHeight="1">
      <c r="A23" s="5"/>
      <c r="B23" s="27"/>
      <c r="C23" s="10"/>
      <c r="D23" s="12"/>
      <c r="E23" s="12"/>
      <c r="F23" s="12"/>
      <c r="G23" s="12"/>
      <c r="H23" s="12"/>
      <c r="I23" s="12"/>
    </row>
    <row r="24" spans="1:9" s="4" customFormat="1" ht="16.2" customHeight="1">
      <c r="A24" s="14"/>
      <c r="B24" s="38" t="s">
        <v>44</v>
      </c>
      <c r="C24" s="10"/>
      <c r="D24" s="11"/>
      <c r="E24" s="15"/>
      <c r="F24" s="15"/>
      <c r="G24" s="11"/>
      <c r="H24" s="13"/>
      <c r="I24" s="13"/>
    </row>
    <row r="25" spans="1:9" s="4" customFormat="1" ht="92.4">
      <c r="A25" s="14"/>
      <c r="B25" s="28" t="s">
        <v>20</v>
      </c>
      <c r="C25" s="16"/>
      <c r="D25" s="11" t="s">
        <v>12</v>
      </c>
      <c r="E25" s="15"/>
      <c r="F25" s="15"/>
      <c r="G25" s="11"/>
      <c r="H25" s="13"/>
      <c r="I25" s="13"/>
    </row>
    <row r="26" spans="1:9" s="4" customFormat="1">
      <c r="A26" s="14"/>
      <c r="B26" s="28"/>
      <c r="C26" s="16"/>
      <c r="D26" s="11"/>
      <c r="E26" s="19"/>
      <c r="F26" s="19"/>
      <c r="G26" s="11"/>
      <c r="H26" s="13"/>
      <c r="I26" s="13"/>
    </row>
    <row r="27" spans="1:9" s="4" customFormat="1">
      <c r="A27" s="5"/>
      <c r="B27" s="36" t="s">
        <v>21</v>
      </c>
      <c r="C27" s="37"/>
      <c r="D27" s="7"/>
      <c r="E27" s="7"/>
      <c r="F27" s="7"/>
      <c r="G27" s="7"/>
      <c r="H27" s="8"/>
      <c r="I27" s="8"/>
    </row>
    <row r="28" spans="1:9" s="4" customFormat="1">
      <c r="A28" s="5"/>
      <c r="B28" s="38" t="s">
        <v>22</v>
      </c>
      <c r="C28" s="10"/>
      <c r="D28" s="11"/>
      <c r="E28" s="12"/>
      <c r="F28" s="12"/>
      <c r="G28" s="12"/>
      <c r="H28" s="13"/>
      <c r="I28" s="13"/>
    </row>
    <row r="29" spans="1:9" s="4" customFormat="1" ht="15" customHeight="1">
      <c r="A29" s="14"/>
      <c r="B29" s="28" t="s">
        <v>23</v>
      </c>
      <c r="C29" s="16"/>
      <c r="D29" s="11"/>
      <c r="E29" s="19"/>
      <c r="F29" s="19"/>
      <c r="G29" s="11"/>
      <c r="H29" s="13"/>
      <c r="I29" s="13"/>
    </row>
    <row r="30" spans="1:9" s="4" customFormat="1" ht="15.6">
      <c r="A30" s="14"/>
      <c r="B30" s="39" t="s">
        <v>14</v>
      </c>
      <c r="C30" s="40"/>
      <c r="D30" s="11" t="s">
        <v>13</v>
      </c>
      <c r="E30" s="17">
        <v>331.42</v>
      </c>
      <c r="F30" s="17"/>
      <c r="G30" s="18"/>
      <c r="H30" s="13"/>
      <c r="I30" s="13"/>
    </row>
    <row r="31" spans="1:9" s="4" customFormat="1" ht="16.2" customHeight="1">
      <c r="A31" s="14"/>
      <c r="B31" s="39" t="s">
        <v>15</v>
      </c>
      <c r="C31" s="40"/>
      <c r="D31" s="11" t="s">
        <v>13</v>
      </c>
      <c r="E31" s="17">
        <v>447.32</v>
      </c>
      <c r="F31" s="17"/>
      <c r="G31" s="18"/>
      <c r="H31" s="13"/>
      <c r="I31" s="13"/>
    </row>
    <row r="32" spans="1:9" s="4" customFormat="1" ht="16.2" customHeight="1">
      <c r="A32" s="14"/>
      <c r="B32" s="39" t="s">
        <v>16</v>
      </c>
      <c r="C32" s="40"/>
      <c r="D32" s="11" t="s">
        <v>13</v>
      </c>
      <c r="E32" s="17">
        <v>415.6</v>
      </c>
      <c r="F32" s="17"/>
      <c r="G32" s="18"/>
      <c r="H32" s="13"/>
      <c r="I32" s="13"/>
    </row>
    <row r="33" spans="1:9" s="4" customFormat="1" ht="16.2" customHeight="1">
      <c r="A33" s="14"/>
      <c r="B33" s="39" t="s">
        <v>17</v>
      </c>
      <c r="C33" s="40"/>
      <c r="D33" s="17" t="s">
        <v>13</v>
      </c>
      <c r="E33" s="17">
        <v>508.9</v>
      </c>
      <c r="F33" s="17"/>
      <c r="G33" s="18"/>
      <c r="H33" s="13"/>
      <c r="I33" s="13"/>
    </row>
    <row r="34" spans="1:9" s="4" customFormat="1" ht="15.6">
      <c r="A34" s="14"/>
      <c r="B34" s="39" t="s">
        <v>18</v>
      </c>
      <c r="C34" s="40"/>
      <c r="D34" s="17" t="s">
        <v>13</v>
      </c>
      <c r="E34" s="15">
        <v>449.2</v>
      </c>
      <c r="F34" s="15"/>
      <c r="G34" s="18"/>
      <c r="H34" s="13"/>
      <c r="I34" s="13"/>
    </row>
    <row r="35" spans="1:9" s="4" customFormat="1" ht="15.6">
      <c r="A35" s="14"/>
      <c r="B35" s="39" t="s">
        <v>19</v>
      </c>
      <c r="C35" s="40"/>
      <c r="D35" s="17" t="s">
        <v>13</v>
      </c>
      <c r="E35" s="15">
        <v>437.41</v>
      </c>
      <c r="F35" s="15"/>
      <c r="G35" s="18"/>
      <c r="H35" s="13"/>
      <c r="I35" s="13"/>
    </row>
    <row r="36" spans="1:9" s="4" customFormat="1">
      <c r="A36" s="14"/>
      <c r="B36" s="28"/>
      <c r="C36" s="16"/>
      <c r="D36" s="11"/>
      <c r="E36" s="15"/>
      <c r="F36" s="15"/>
      <c r="G36" s="11"/>
      <c r="H36" s="13"/>
      <c r="I36" s="13"/>
    </row>
    <row r="37" spans="1:9" s="4" customFormat="1">
      <c r="A37" s="5"/>
      <c r="B37" s="38" t="s">
        <v>24</v>
      </c>
      <c r="C37" s="10"/>
      <c r="D37" s="11"/>
      <c r="E37" s="12"/>
      <c r="F37" s="12"/>
      <c r="G37" s="12"/>
      <c r="H37" s="13"/>
      <c r="I37" s="13"/>
    </row>
    <row r="38" spans="1:9" s="4" customFormat="1" ht="15" customHeight="1">
      <c r="A38" s="14"/>
      <c r="B38" s="28" t="s">
        <v>25</v>
      </c>
      <c r="C38" s="16"/>
      <c r="D38" s="11"/>
      <c r="E38" s="19"/>
      <c r="F38" s="19"/>
      <c r="G38" s="11"/>
      <c r="H38" s="13"/>
      <c r="I38" s="13"/>
    </row>
    <row r="39" spans="1:9" s="4" customFormat="1" ht="15" customHeight="1">
      <c r="A39" s="14"/>
      <c r="B39" s="39" t="s">
        <v>14</v>
      </c>
      <c r="C39" s="40"/>
      <c r="D39" s="11" t="s">
        <v>13</v>
      </c>
      <c r="E39" s="17">
        <v>301</v>
      </c>
      <c r="F39" s="17"/>
      <c r="G39" s="18"/>
      <c r="H39" s="13"/>
      <c r="I39" s="13"/>
    </row>
    <row r="40" spans="1:9" s="4" customFormat="1" ht="258" customHeight="1">
      <c r="A40" s="14"/>
      <c r="B40" s="39" t="s">
        <v>15</v>
      </c>
      <c r="C40" s="40"/>
      <c r="D40" s="11" t="s">
        <v>13</v>
      </c>
      <c r="E40" s="17">
        <v>124.62</v>
      </c>
      <c r="F40" s="17"/>
      <c r="G40" s="18"/>
      <c r="H40" s="13"/>
      <c r="I40" s="13"/>
    </row>
    <row r="41" spans="1:9" s="4" customFormat="1" ht="16.2" customHeight="1">
      <c r="A41" s="14"/>
      <c r="B41" s="39" t="s">
        <v>16</v>
      </c>
      <c r="C41" s="40"/>
      <c r="D41" s="11" t="s">
        <v>13</v>
      </c>
      <c r="E41" s="17">
        <v>122.13</v>
      </c>
      <c r="F41" s="17"/>
      <c r="G41" s="18"/>
      <c r="H41" s="13"/>
      <c r="I41" s="13"/>
    </row>
    <row r="42" spans="1:9" s="4" customFormat="1" ht="15.6">
      <c r="A42" s="14"/>
      <c r="B42" s="39" t="s">
        <v>17</v>
      </c>
      <c r="C42" s="40"/>
      <c r="D42" s="17" t="s">
        <v>13</v>
      </c>
      <c r="E42" s="17">
        <v>86</v>
      </c>
      <c r="F42" s="17"/>
      <c r="G42" s="18"/>
      <c r="H42" s="13"/>
      <c r="I42" s="13"/>
    </row>
    <row r="43" spans="1:9" s="4" customFormat="1" ht="16.2" customHeight="1">
      <c r="A43" s="14"/>
      <c r="B43" s="39" t="s">
        <v>18</v>
      </c>
      <c r="C43" s="40"/>
      <c r="D43" s="17" t="s">
        <v>13</v>
      </c>
      <c r="E43" s="15">
        <v>104.66</v>
      </c>
      <c r="F43" s="15"/>
      <c r="G43" s="18"/>
      <c r="H43" s="13"/>
      <c r="I43" s="13"/>
    </row>
    <row r="44" spans="1:9" s="4" customFormat="1" ht="15.6">
      <c r="A44" s="14"/>
      <c r="B44" s="39" t="s">
        <v>19</v>
      </c>
      <c r="C44" s="40"/>
      <c r="D44" s="17" t="s">
        <v>13</v>
      </c>
      <c r="E44" s="15">
        <v>88.97</v>
      </c>
      <c r="F44" s="15"/>
      <c r="G44" s="18"/>
      <c r="H44" s="13"/>
      <c r="I44" s="13"/>
    </row>
    <row r="45" spans="1:9" s="4" customFormat="1" ht="16.2" customHeight="1">
      <c r="A45" s="14"/>
      <c r="B45" s="28"/>
      <c r="C45" s="16"/>
      <c r="D45" s="11"/>
      <c r="E45" s="19"/>
      <c r="F45" s="19"/>
      <c r="G45" s="11"/>
      <c r="H45" s="13"/>
      <c r="I45" s="13"/>
    </row>
    <row r="46" spans="1:9" s="4" customFormat="1">
      <c r="A46" s="5"/>
      <c r="B46" s="36" t="s">
        <v>26</v>
      </c>
      <c r="C46" s="37"/>
      <c r="D46" s="11"/>
      <c r="E46" s="12"/>
      <c r="F46" s="12"/>
      <c r="G46" s="12"/>
      <c r="H46" s="13"/>
      <c r="I46" s="13"/>
    </row>
    <row r="47" spans="1:9" s="4" customFormat="1">
      <c r="A47" s="5"/>
      <c r="B47" s="38" t="s">
        <v>27</v>
      </c>
      <c r="C47" s="10"/>
      <c r="D47" s="11"/>
      <c r="E47" s="12"/>
      <c r="F47" s="12"/>
      <c r="G47" s="12"/>
      <c r="H47" s="13"/>
      <c r="I47" s="13"/>
    </row>
    <row r="48" spans="1:9" s="4" customFormat="1" ht="198">
      <c r="A48" s="14"/>
      <c r="B48" s="28" t="s">
        <v>28</v>
      </c>
      <c r="C48" s="16"/>
      <c r="D48" s="11"/>
      <c r="E48" s="19"/>
      <c r="F48" s="19"/>
      <c r="G48" s="11"/>
      <c r="H48" s="13"/>
      <c r="I48" s="13"/>
    </row>
    <row r="49" spans="1:9" s="4" customFormat="1" ht="15.6">
      <c r="A49" s="14"/>
      <c r="B49" s="39" t="s">
        <v>14</v>
      </c>
      <c r="C49" s="40"/>
      <c r="D49" s="11"/>
      <c r="E49" s="17"/>
      <c r="F49" s="17"/>
      <c r="G49" s="18"/>
      <c r="H49" s="13"/>
      <c r="I49" s="13"/>
    </row>
    <row r="50" spans="1:9" s="4" customFormat="1" ht="26.4">
      <c r="A50" s="14"/>
      <c r="B50" s="28" t="s">
        <v>29</v>
      </c>
      <c r="C50" s="16"/>
      <c r="D50" s="11" t="s">
        <v>13</v>
      </c>
      <c r="E50" s="17">
        <v>301</v>
      </c>
      <c r="F50" s="17"/>
      <c r="G50" s="18"/>
      <c r="H50" s="13"/>
      <c r="I50" s="13"/>
    </row>
    <row r="51" spans="1:9" s="4" customFormat="1" ht="15.6">
      <c r="A51" s="14"/>
      <c r="B51" s="39" t="s">
        <v>15</v>
      </c>
      <c r="C51" s="40"/>
      <c r="D51" s="11"/>
      <c r="E51" s="17"/>
      <c r="F51" s="17"/>
      <c r="G51" s="18"/>
      <c r="H51" s="13"/>
      <c r="I51" s="13"/>
    </row>
    <row r="52" spans="1:9" s="4" customFormat="1" ht="26.4">
      <c r="A52" s="14"/>
      <c r="B52" s="28" t="s">
        <v>30</v>
      </c>
      <c r="C52" s="16"/>
      <c r="D52" s="11" t="s">
        <v>13</v>
      </c>
      <c r="E52" s="17">
        <v>124.62</v>
      </c>
      <c r="F52" s="17"/>
      <c r="G52" s="18"/>
      <c r="H52" s="13"/>
      <c r="I52" s="13"/>
    </row>
    <row r="53" spans="1:9" s="4" customFormat="1" ht="15.6">
      <c r="A53" s="14"/>
      <c r="B53" s="39" t="s">
        <v>16</v>
      </c>
      <c r="C53" s="40"/>
      <c r="D53" s="11"/>
      <c r="E53" s="17"/>
      <c r="F53" s="17"/>
      <c r="G53" s="18"/>
      <c r="H53" s="13"/>
      <c r="I53" s="13"/>
    </row>
    <row r="54" spans="1:9" s="4" customFormat="1" ht="15" customHeight="1">
      <c r="A54" s="14"/>
      <c r="B54" s="28" t="s">
        <v>31</v>
      </c>
      <c r="C54" s="16"/>
      <c r="D54" s="11" t="s">
        <v>13</v>
      </c>
      <c r="E54" s="17">
        <v>122.13</v>
      </c>
      <c r="F54" s="17"/>
      <c r="G54" s="18"/>
      <c r="H54" s="13"/>
      <c r="I54" s="13"/>
    </row>
    <row r="55" spans="1:9" s="4" customFormat="1" ht="15.6">
      <c r="A55" s="14"/>
      <c r="B55" s="39" t="s">
        <v>17</v>
      </c>
      <c r="C55" s="40"/>
      <c r="D55" s="17"/>
      <c r="E55" s="17"/>
      <c r="F55" s="17"/>
      <c r="G55" s="18"/>
      <c r="H55" s="13"/>
      <c r="I55" s="13"/>
    </row>
    <row r="56" spans="1:9" s="4" customFormat="1" ht="26.4">
      <c r="A56" s="14"/>
      <c r="B56" s="28" t="s">
        <v>32</v>
      </c>
      <c r="C56" s="16"/>
      <c r="D56" s="17" t="s">
        <v>13</v>
      </c>
      <c r="E56" s="17">
        <v>86</v>
      </c>
      <c r="F56" s="17"/>
      <c r="G56" s="18"/>
      <c r="H56" s="13"/>
      <c r="I56" s="13"/>
    </row>
    <row r="57" spans="1:9" s="4" customFormat="1" ht="15.6">
      <c r="A57" s="14"/>
      <c r="B57" s="39" t="s">
        <v>18</v>
      </c>
      <c r="C57" s="40"/>
      <c r="D57" s="17"/>
      <c r="E57" s="15"/>
      <c r="F57" s="15"/>
      <c r="G57" s="18"/>
      <c r="H57" s="13"/>
      <c r="I57" s="13"/>
    </row>
    <row r="58" spans="1:9" s="4" customFormat="1" ht="26.4">
      <c r="A58" s="14"/>
      <c r="B58" s="28" t="s">
        <v>33</v>
      </c>
      <c r="C58" s="16"/>
      <c r="D58" s="17" t="s">
        <v>13</v>
      </c>
      <c r="E58" s="15">
        <v>104.66</v>
      </c>
      <c r="F58" s="15"/>
      <c r="G58" s="18"/>
      <c r="H58" s="13"/>
      <c r="I58" s="13"/>
    </row>
    <row r="59" spans="1:9" s="4" customFormat="1" ht="29.4" customHeight="1">
      <c r="A59" s="14"/>
      <c r="B59" s="39" t="s">
        <v>19</v>
      </c>
      <c r="C59" s="40"/>
      <c r="D59" s="17"/>
      <c r="E59" s="15"/>
      <c r="F59" s="15"/>
      <c r="G59" s="18"/>
      <c r="H59" s="13"/>
      <c r="I59" s="13"/>
    </row>
    <row r="60" spans="1:9" s="4" customFormat="1" ht="39.6">
      <c r="A60" s="14"/>
      <c r="B60" s="28" t="s">
        <v>34</v>
      </c>
      <c r="C60" s="16"/>
      <c r="D60" s="17" t="s">
        <v>13</v>
      </c>
      <c r="E60" s="15">
        <v>88.97</v>
      </c>
      <c r="F60" s="15"/>
      <c r="G60" s="18"/>
      <c r="H60" s="13"/>
      <c r="I60" s="13"/>
    </row>
    <row r="61" spans="1:9" s="4" customFormat="1" ht="10.199999999999999" customHeight="1">
      <c r="A61" s="14"/>
      <c r="B61" s="28"/>
      <c r="C61" s="16"/>
      <c r="D61" s="11"/>
      <c r="E61" s="19"/>
      <c r="F61" s="19"/>
      <c r="G61" s="11"/>
      <c r="H61" s="13"/>
      <c r="I61" s="13"/>
    </row>
    <row r="62" spans="1:9" s="4" customFormat="1" ht="19.5" customHeight="1">
      <c r="A62" s="5"/>
      <c r="B62" s="36" t="s">
        <v>35</v>
      </c>
      <c r="C62" s="37"/>
      <c r="D62" s="11"/>
      <c r="E62" s="12"/>
      <c r="F62" s="12"/>
      <c r="G62" s="12"/>
      <c r="H62" s="13"/>
      <c r="I62" s="13"/>
    </row>
    <row r="63" spans="1:9" s="25" customFormat="1" ht="11.4" customHeight="1" outlineLevel="1">
      <c r="A63" s="5"/>
      <c r="B63" s="38" t="s">
        <v>36</v>
      </c>
      <c r="C63" s="10"/>
      <c r="D63" s="11"/>
      <c r="E63" s="12"/>
      <c r="F63" s="12"/>
      <c r="G63" s="12"/>
      <c r="H63" s="13"/>
      <c r="I63" s="13"/>
    </row>
    <row r="64" spans="1:9" ht="52.8">
      <c r="A64" s="14"/>
      <c r="B64" s="28" t="s">
        <v>37</v>
      </c>
      <c r="C64" s="16"/>
      <c r="D64" s="11"/>
      <c r="E64" s="19"/>
      <c r="F64" s="19"/>
      <c r="G64" s="11"/>
      <c r="H64" s="13"/>
      <c r="I64" s="13"/>
    </row>
    <row r="65" spans="1:9">
      <c r="A65" s="14"/>
      <c r="B65" s="28"/>
      <c r="C65" s="16"/>
      <c r="D65" s="11"/>
      <c r="E65" s="15"/>
      <c r="F65" s="15"/>
      <c r="G65" s="11"/>
      <c r="H65" s="13"/>
      <c r="I65" s="13"/>
    </row>
    <row r="66" spans="1:9">
      <c r="A66" s="5"/>
      <c r="B66" s="38" t="s">
        <v>38</v>
      </c>
      <c r="C66" s="10"/>
      <c r="D66" s="11"/>
      <c r="E66" s="12"/>
      <c r="F66" s="12"/>
      <c r="G66" s="12"/>
      <c r="H66" s="13"/>
      <c r="I66" s="13"/>
    </row>
    <row r="67" spans="1:9" ht="26.4">
      <c r="A67" s="20"/>
      <c r="B67" s="28" t="s">
        <v>39</v>
      </c>
      <c r="C67" s="16"/>
      <c r="D67" s="11" t="s">
        <v>12</v>
      </c>
      <c r="E67" s="19"/>
      <c r="F67" s="19"/>
      <c r="G67" s="21"/>
      <c r="H67" s="13"/>
      <c r="I67" s="13"/>
    </row>
    <row r="68" spans="1:9">
      <c r="A68" s="14"/>
      <c r="B68" s="28"/>
      <c r="C68" s="16"/>
      <c r="D68" s="11"/>
      <c r="E68" s="15"/>
      <c r="F68" s="15"/>
      <c r="G68" s="11"/>
      <c r="H68" s="13"/>
      <c r="I68" s="13"/>
    </row>
    <row r="69" spans="1:9">
      <c r="A69" s="4"/>
      <c r="B69" s="29"/>
      <c r="C69" s="22"/>
      <c r="D69" s="23"/>
      <c r="E69" s="23"/>
      <c r="F69" s="23"/>
      <c r="G69" s="23"/>
      <c r="H69" s="23"/>
      <c r="I69" s="23"/>
    </row>
    <row r="70" spans="1:9">
      <c r="A70" s="31" t="str">
        <f>"TOTAL € HT - "&amp;B18</f>
        <v>TOTAL € HT - REVETEMENTS DE SOL SOUPLES</v>
      </c>
      <c r="B70" s="32"/>
      <c r="C70" s="33"/>
      <c r="D70" s="33"/>
      <c r="E70" s="33"/>
      <c r="F70" s="33"/>
      <c r="G70" s="34"/>
      <c r="H70" s="35">
        <f>SUM(H21:H68)</f>
        <v>0</v>
      </c>
      <c r="I70" s="35">
        <f>SUM(I21:I68)</f>
        <v>0</v>
      </c>
    </row>
    <row r="71" spans="1:9">
      <c r="A71" s="25"/>
      <c r="B71" s="24"/>
      <c r="C71" s="25"/>
      <c r="D71" s="25"/>
      <c r="E71" s="25"/>
      <c r="F71" s="25"/>
      <c r="G71" s="25"/>
      <c r="H71" s="25"/>
      <c r="I71" s="25"/>
    </row>
  </sheetData>
  <mergeCells count="16">
    <mergeCell ref="A8:I8"/>
    <mergeCell ref="A7:I7"/>
    <mergeCell ref="A6:I6"/>
    <mergeCell ref="A3:I4"/>
    <mergeCell ref="B17:H17"/>
    <mergeCell ref="B18:H18"/>
    <mergeCell ref="A1:G2"/>
    <mergeCell ref="B5:H5"/>
    <mergeCell ref="A9:I9"/>
    <mergeCell ref="A10:I10"/>
    <mergeCell ref="A11:I11"/>
    <mergeCell ref="A12:I12"/>
    <mergeCell ref="A13:I13"/>
    <mergeCell ref="A14:I14"/>
    <mergeCell ref="A15:I15"/>
    <mergeCell ref="A16:I16"/>
  </mergeCells>
  <conditionalFormatting sqref="B21:B22 D22 D24:H24 A24:A26 B24:B29 C25:H26 D28 A29 C29:H29 A30:C30 D30:H35 B31:C35 A31:A36 C36:H36 B36:B38 D37 A38 C38:H38 A39:C39 D39:H44 B40:C44 A40:A45 C45:H45 B45:B48 D46:D47 A48 C48:H48 A49:G54 H49:H60 B55:G60 A55:A61 C61:H61 B61:B64 D62:D63 A64 C64:H64 A65:H65 D66 B66:B67 C67:H67 A67:A68 B68:H68">
    <cfRule type="expression" dxfId="3" priority="535">
      <formula>IF(#REF!="OPTION",TRUE,FALSE)</formula>
    </cfRule>
    <cfRule type="expression" dxfId="2" priority="536">
      <formula>IF(#REF!="SUPPR",TRUE,FALSE)</formula>
    </cfRule>
  </conditionalFormatting>
  <conditionalFormatting sqref="I24:I26 I29:I36 I38:I45 I48:I61 I64:I65 I67:I68">
    <cfRule type="expression" dxfId="1" priority="1">
      <formula>IF(#REF!="OPTION",TRUE,FALSE)</formula>
    </cfRule>
    <cfRule type="expression" dxfId="0" priority="2">
      <formula>IF(#REF!="SUPPR",TRUE,FALSE)</formula>
    </cfRule>
  </conditionalFormatting>
  <dataValidations count="1">
    <dataValidation allowBlank="1" sqref="A3"/>
  </dataValidations>
  <hyperlinks>
    <hyperlink ref="A3:H4" location="SYNTHESE!A1" display="DPGF"/>
    <hyperlink ref="I3:I4" location="SYNTHESE!A1" display="DPGF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2025-06-30T06:01:32Z</dcterms:created>
  <dcterms:modified xsi:type="dcterms:W3CDTF">2025-08-14T09:07:22Z</dcterms:modified>
</cp:coreProperties>
</file>